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https://kalmars.sharepoint.com/sites/KalmarsSP/Shared Documents/Server1/Server 1/KALMARS COMMERCIAL/PROFESSIONAL/PLANNING/WILLOW WAY, SITE A/APPENDICES/"/>
    </mc:Choice>
  </mc:AlternateContent>
  <xr:revisionPtr revIDLastSave="19" documentId="13_ncr:1_{10EFBBE2-8896-4CEF-908A-3004EE305713}" xr6:coauthVersionLast="47" xr6:coauthVersionMax="47" xr10:uidLastSave="{086DC773-C19E-47A0-8C3B-BB6E734F8331}"/>
  <bookViews>
    <workbookView xWindow="28680" yWindow="-120" windowWidth="29040" windowHeight="15840" xr2:uid="{00000000-000D-0000-FFFF-FFFF00000000}"/>
  </bookViews>
  <sheets>
    <sheet name="Export042823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9" i="1" l="1"/>
  <c r="H10" i="1"/>
  <c r="H11" i="1"/>
  <c r="H12" i="1"/>
  <c r="H14" i="1"/>
  <c r="H8" i="1"/>
  <c r="G13" i="1"/>
  <c r="F13" i="1"/>
</calcChain>
</file>

<file path=xl/sharedStrings.xml><?xml version="1.0" encoding="utf-8"?>
<sst xmlns="http://schemas.openxmlformats.org/spreadsheetml/2006/main" count="23" uniqueCount="21">
  <si>
    <t>Name</t>
  </si>
  <si>
    <t>Address</t>
  </si>
  <si>
    <t>Size (SF)</t>
  </si>
  <si>
    <t>Sale Price</t>
  </si>
  <si>
    <t>Price/SF</t>
  </si>
  <si>
    <t>1-3 Bellingham Rd</t>
  </si>
  <si>
    <t>SE6 2PN</t>
  </si>
  <si>
    <t>21 Wisteria Rd</t>
  </si>
  <si>
    <t>SE13 5HW</t>
  </si>
  <si>
    <t>Office Unit</t>
  </si>
  <si>
    <t>Kangley Bridge Rd</t>
  </si>
  <si>
    <t>SE26 5BW</t>
  </si>
  <si>
    <t>2A Birkbeck Rd</t>
  </si>
  <si>
    <t>BR3 4SN</t>
  </si>
  <si>
    <t>TOTAL</t>
  </si>
  <si>
    <t>AVERAGE</t>
  </si>
  <si>
    <t xml:space="preserve">WILLOW WAY REPORT </t>
  </si>
  <si>
    <t>KALMARs</t>
  </si>
  <si>
    <t>INDUSTRIAL PROPERTIES FOR SALE WITHIN 3 MILES</t>
  </si>
  <si>
    <t>Photo</t>
  </si>
  <si>
    <t>Postcode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</si>
</sst>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scheme val="minor"/>
    </font>
    <font>
      <b/>
      <sz val="11"/>
      <name val="Avenir Next Medium"/>
      <family val="2"/>
    </font>
    <font>
      <sz val="11"/>
      <color theme="1"/>
      <name val="Avenir Next Medium"/>
      <family val="2"/>
    </font>
    <font>
      <b/>
      <sz val="11"/>
      <color theme="1"/>
      <name val="Avenir Next Medium"/>
      <family val="2"/>
    </font>
    <font>
      <b/>
      <sz val="14"/>
      <color theme="1"/>
      <name val="Avenir Next Medium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/>
    <xf numFmtId="3" fontId="2" fillId="0" borderId="0" xfId="0" applyNumberFormat="1" applyFont="1"/>
    <xf numFmtId="4" fontId="2" fillId="0" borderId="0" xfId="0" applyNumberFormat="1" applyFont="1"/>
    <xf numFmtId="0" fontId="2" fillId="0" borderId="1" xfId="0" applyFont="1" applyBorder="1"/>
    <xf numFmtId="3" fontId="2" fillId="0" borderId="1" xfId="0" applyNumberFormat="1" applyFont="1" applyBorder="1"/>
    <xf numFmtId="14" fontId="2" fillId="0" borderId="0" xfId="0" applyNumberFormat="1" applyFont="1"/>
    <xf numFmtId="0" fontId="3" fillId="0" borderId="1" xfId="0" applyFont="1" applyBorder="1"/>
    <xf numFmtId="3" fontId="3" fillId="0" borderId="1" xfId="0" applyNumberFormat="1" applyFont="1" applyBorder="1"/>
    <xf numFmtId="0" fontId="3" fillId="0" borderId="0" xfId="0" applyFont="1"/>
    <xf numFmtId="14" fontId="3" fillId="0" borderId="0" xfId="0" applyNumberFormat="1" applyFont="1" applyAlignment="1">
      <alignment horizontal="left"/>
    </xf>
    <xf numFmtId="0" fontId="4" fillId="0" borderId="0" xfId="0" applyFont="1"/>
    <xf numFmtId="0" fontId="1" fillId="0" borderId="1" xfId="0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4" fontId="1" fillId="0" borderId="1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101600</xdr:colOff>
      <xdr:row>7</xdr:row>
      <xdr:rowOff>6350</xdr:rowOff>
    </xdr:from>
    <xdr:to>
      <xdr:col>4</xdr:col>
      <xdr:colOff>1263650</xdr:colOff>
      <xdr:row>7</xdr:row>
      <xdr:rowOff>778192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6146F1-55BE-2158-A204-0489D0BF1CC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0" y="1435100"/>
          <a:ext cx="1162050" cy="771842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101600</xdr:colOff>
      <xdr:row>8</xdr:row>
      <xdr:rowOff>12700</xdr:rowOff>
    </xdr:from>
    <xdr:to>
      <xdr:col>4</xdr:col>
      <xdr:colOff>1263650</xdr:colOff>
      <xdr:row>9</xdr:row>
      <xdr:rowOff>3492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8C5EE672-3229-40CD-8B84-825BF9FDB37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10100" y="2228850"/>
          <a:ext cx="1162050" cy="771842"/>
        </a:xfrm>
        <a:prstGeom prst="rect">
          <a:avLst/>
        </a:prstGeom>
      </xdr:spPr>
    </xdr:pic>
    <xdr:clientData/>
  </xdr:twoCellAnchor>
  <xdr:twoCellAnchor editAs="oneCell">
    <xdr:from>
      <xdr:col>4</xdr:col>
      <xdr:colOff>101601</xdr:colOff>
      <xdr:row>9</xdr:row>
      <xdr:rowOff>12700</xdr:rowOff>
    </xdr:from>
    <xdr:to>
      <xdr:col>4</xdr:col>
      <xdr:colOff>1238251</xdr:colOff>
      <xdr:row>9</xdr:row>
      <xdr:rowOff>767639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A991A409-0F87-F677-8AB9-CBC40F91E1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610101" y="3016250"/>
          <a:ext cx="1136650" cy="754939"/>
        </a:xfrm>
        <a:prstGeom prst="rect">
          <a:avLst/>
        </a:prstGeom>
      </xdr:spPr>
    </xdr:pic>
    <xdr:clientData/>
  </xdr:twoCellAnchor>
  <xdr:twoCellAnchor editAs="oneCell">
    <xdr:from>
      <xdr:col>4</xdr:col>
      <xdr:colOff>95251</xdr:colOff>
      <xdr:row>10</xdr:row>
      <xdr:rowOff>12748</xdr:rowOff>
    </xdr:from>
    <xdr:to>
      <xdr:col>4</xdr:col>
      <xdr:colOff>1212850</xdr:colOff>
      <xdr:row>10</xdr:row>
      <xdr:rowOff>759204</xdr:rowOff>
    </xdr:to>
    <xdr:pic>
      <xdr:nvPicPr>
        <xdr:cNvPr id="7" name="Picture 6">
          <a:extLst>
            <a:ext uri="{FF2B5EF4-FFF2-40B4-BE49-F238E27FC236}">
              <a16:creationId xmlns:a16="http://schemas.microsoft.com/office/drawing/2014/main" id="{1FD139D8-1275-E441-A946-ACEA11C6DE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4603751" y="3803698"/>
          <a:ext cx="1117599" cy="746456"/>
        </a:xfrm>
        <a:prstGeom prst="rect">
          <a:avLst/>
        </a:prstGeom>
      </xdr:spPr>
    </xdr:pic>
    <xdr:clientData/>
  </xdr:twoCellAnchor>
  <xdr:twoCellAnchor editAs="oneCell">
    <xdr:from>
      <xdr:col>4</xdr:col>
      <xdr:colOff>82551</xdr:colOff>
      <xdr:row>11</xdr:row>
      <xdr:rowOff>6350</xdr:rowOff>
    </xdr:from>
    <xdr:to>
      <xdr:col>4</xdr:col>
      <xdr:colOff>1219201</xdr:colOff>
      <xdr:row>11</xdr:row>
      <xdr:rowOff>776888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id="{F45A3939-7F89-3539-372F-2A90EC2912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591051" y="4584700"/>
          <a:ext cx="1136650" cy="77053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SpreadsheetLight Office">
  <a:themeElements>
    <a:clrScheme name="SpreadsheetLight 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SpreadsheetLigh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SpreadsheetLigh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H14"/>
  <sheetViews>
    <sheetView tabSelected="1" workbookViewId="0">
      <selection activeCell="M10" sqref="M10"/>
    </sheetView>
  </sheetViews>
  <sheetFormatPr defaultColWidth="8.7109375" defaultRowHeight="15.75" x14ac:dyDescent="0.3"/>
  <cols>
    <col min="1" max="1" width="8.7109375" style="1"/>
    <col min="2" max="2" width="16.85546875" style="1" customWidth="1"/>
    <col min="3" max="3" width="26.28515625" style="1" customWidth="1"/>
    <col min="4" max="4" width="12.7109375" style="1" customWidth="1"/>
    <col min="5" max="5" width="19.140625" style="1" customWidth="1"/>
    <col min="6" max="6" width="14.28515625" style="2" customWidth="1"/>
    <col min="7" max="7" width="13.5703125" style="2" customWidth="1"/>
    <col min="8" max="8" width="12.42578125" style="3" customWidth="1"/>
    <col min="9" max="16384" width="8.7109375" style="1"/>
  </cols>
  <sheetData>
    <row r="2" spans="2:8" ht="20.25" x14ac:dyDescent="0.4">
      <c r="B2" s="11" t="s">
        <v>16</v>
      </c>
    </row>
    <row r="3" spans="2:8" x14ac:dyDescent="0.3">
      <c r="B3" s="9" t="s">
        <v>18</v>
      </c>
    </row>
    <row r="4" spans="2:8" x14ac:dyDescent="0.3">
      <c r="B4" s="9" t="s">
        <v>17</v>
      </c>
    </row>
    <row r="5" spans="2:8" x14ac:dyDescent="0.3">
      <c r="B5" s="10">
        <v>45049</v>
      </c>
      <c r="C5" s="6"/>
    </row>
    <row r="7" spans="2:8" x14ac:dyDescent="0.3">
      <c r="B7" s="12" t="s">
        <v>0</v>
      </c>
      <c r="C7" s="12" t="s">
        <v>1</v>
      </c>
      <c r="D7" s="12" t="s">
        <v>20</v>
      </c>
      <c r="E7" s="12" t="s">
        <v>19</v>
      </c>
      <c r="F7" s="13" t="s">
        <v>2</v>
      </c>
      <c r="G7" s="13" t="s">
        <v>3</v>
      </c>
      <c r="H7" s="14" t="s">
        <v>4</v>
      </c>
    </row>
    <row r="8" spans="2:8" ht="62.1" customHeight="1" x14ac:dyDescent="0.3">
      <c r="B8" s="4"/>
      <c r="C8" s="4" t="s">
        <v>5</v>
      </c>
      <c r="D8" s="4" t="s">
        <v>6</v>
      </c>
      <c r="E8" s="4"/>
      <c r="F8" s="5">
        <v>3141</v>
      </c>
      <c r="G8" s="5">
        <v>570000</v>
      </c>
      <c r="H8" s="5">
        <f>G8/F8</f>
        <v>181.47086914995225</v>
      </c>
    </row>
    <row r="9" spans="2:8" ht="62.1" customHeight="1" x14ac:dyDescent="0.3">
      <c r="B9" s="4"/>
      <c r="C9" s="4" t="s">
        <v>5</v>
      </c>
      <c r="D9" s="4" t="s">
        <v>6</v>
      </c>
      <c r="E9" s="4"/>
      <c r="F9" s="5">
        <v>1763</v>
      </c>
      <c r="G9" s="5">
        <v>325000</v>
      </c>
      <c r="H9" s="5">
        <f t="shared" ref="H9:H13" si="0">G9/F9</f>
        <v>184.34486670448101</v>
      </c>
    </row>
    <row r="10" spans="2:8" ht="62.1" customHeight="1" x14ac:dyDescent="0.3">
      <c r="B10" s="4"/>
      <c r="C10" s="4" t="s">
        <v>7</v>
      </c>
      <c r="D10" s="4" t="s">
        <v>8</v>
      </c>
      <c r="E10" s="4"/>
      <c r="F10" s="5">
        <v>3455</v>
      </c>
      <c r="G10" s="5">
        <v>850000</v>
      </c>
      <c r="H10" s="5">
        <f t="shared" si="0"/>
        <v>246.02026049204053</v>
      </c>
    </row>
    <row r="11" spans="2:8" ht="62.1" customHeight="1" x14ac:dyDescent="0.3">
      <c r="B11" s="4" t="s">
        <v>9</v>
      </c>
      <c r="C11" s="4" t="s">
        <v>10</v>
      </c>
      <c r="D11" s="4" t="s">
        <v>11</v>
      </c>
      <c r="E11" s="4"/>
      <c r="F11" s="5">
        <v>2458</v>
      </c>
      <c r="G11" s="5">
        <v>600000</v>
      </c>
      <c r="H11" s="5">
        <f t="shared" si="0"/>
        <v>244.10089503661513</v>
      </c>
    </row>
    <row r="12" spans="2:8" ht="62.1" customHeight="1" x14ac:dyDescent="0.3">
      <c r="B12" s="4"/>
      <c r="C12" s="4" t="s">
        <v>12</v>
      </c>
      <c r="D12" s="4" t="s">
        <v>13</v>
      </c>
      <c r="E12" s="4"/>
      <c r="F12" s="5">
        <v>1886</v>
      </c>
      <c r="G12" s="5">
        <v>550000</v>
      </c>
      <c r="H12" s="5">
        <f t="shared" si="0"/>
        <v>291.62248144220575</v>
      </c>
    </row>
    <row r="13" spans="2:8" x14ac:dyDescent="0.3">
      <c r="B13" s="7" t="s">
        <v>14</v>
      </c>
      <c r="C13" s="7"/>
      <c r="D13" s="7"/>
      <c r="E13" s="7"/>
      <c r="F13" s="8">
        <f>SUM(F8:F12)</f>
        <v>12703</v>
      </c>
      <c r="G13" s="8">
        <f>SUM(G8:G12)</f>
        <v>2895000</v>
      </c>
    </row>
    <row r="14" spans="2:8" x14ac:dyDescent="0.3">
      <c r="B14" s="7" t="s">
        <v>15</v>
      </c>
      <c r="C14" s="7"/>
      <c r="D14" s="7"/>
      <c r="E14" s="7"/>
      <c r="F14" s="8"/>
      <c r="G14" s="8"/>
      <c r="H14" s="5">
        <f>G13/F13</f>
        <v>227.89892151460285</v>
      </c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9471F425249F0458211CD355CA60B83" ma:contentTypeVersion="17" ma:contentTypeDescription="Create a new document." ma:contentTypeScope="" ma:versionID="4ebe2f9ab2b8db103237628d87643cae">
  <xsd:schema xmlns:xsd="http://www.w3.org/2001/XMLSchema" xmlns:xs="http://www.w3.org/2001/XMLSchema" xmlns:p="http://schemas.microsoft.com/office/2006/metadata/properties" xmlns:ns2="416f4eca-ef65-47c0-bfb8-42a7bfab8e2b" xmlns:ns3="07d52922-9b65-4aa1-bf6e-9cecd433946a" targetNamespace="http://schemas.microsoft.com/office/2006/metadata/properties" ma:root="true" ma:fieldsID="b86da3dfd9fd9269bbf54ef6c88666b8" ns2:_="" ns3:_="">
    <xsd:import namespace="416f4eca-ef65-47c0-bfb8-42a7bfab8e2b"/>
    <xsd:import namespace="07d52922-9b65-4aa1-bf6e-9cecd433946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6f4eca-ef65-47c0-bfb8-42a7bfab8e2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4e6e4c12-83eb-40a6-9eff-0e91710930f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d52922-9b65-4aa1-bf6e-9cecd433946a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0ad6d541-98f0-4b39-8e9c-b9516c5cca13}" ma:internalName="TaxCatchAll" ma:showField="CatchAllData" ma:web="07d52922-9b65-4aa1-bf6e-9cecd433946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416f4eca-ef65-47c0-bfb8-42a7bfab8e2b">
      <Terms xmlns="http://schemas.microsoft.com/office/infopath/2007/PartnerControls"/>
    </lcf76f155ced4ddcb4097134ff3c332f>
    <TaxCatchAll xmlns="07d52922-9b65-4aa1-bf6e-9cecd433946a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0970BEC-C0A9-4E47-AA27-15006751FAD3}"/>
</file>

<file path=customXml/itemProps2.xml><?xml version="1.0" encoding="utf-8"?>
<ds:datastoreItem xmlns:ds="http://schemas.openxmlformats.org/officeDocument/2006/customXml" ds:itemID="{AEA0759C-415F-407F-8DEF-FA4CB7F3CA94}">
  <ds:schemaRefs>
    <ds:schemaRef ds:uri="http://schemas.microsoft.com/office/2006/metadata/properties"/>
    <ds:schemaRef ds:uri="http://schemas.microsoft.com/office/infopath/2007/PartnerControls"/>
    <ds:schemaRef ds:uri="9b357a1c-29c8-4afc-94e0-a70ea19be8be"/>
    <ds:schemaRef ds:uri="2db84123-9e50-4e8a-8551-82286b6407a2"/>
  </ds:schemaRefs>
</ds:datastoreItem>
</file>

<file path=customXml/itemProps3.xml><?xml version="1.0" encoding="utf-8"?>
<ds:datastoreItem xmlns:ds="http://schemas.openxmlformats.org/officeDocument/2006/customXml" ds:itemID="{3AFA6015-31F3-44BE-B454-AD6D14DB56C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Export042823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Ewa Broda</dc:creator>
  <cp:lastModifiedBy>Richard Kalmar</cp:lastModifiedBy>
  <dcterms:created xsi:type="dcterms:W3CDTF">2023-04-28T15:21:40Z</dcterms:created>
  <dcterms:modified xsi:type="dcterms:W3CDTF">2023-08-07T10:26:01Z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0x010100F9471F425249F0458211CD355CA60B83</vt:lpwstr>
  </property>
  <property fmtid="{D5CDD505-2E9C-101B-9397-08002B2CF9AE}" pid="3" name="MediaServiceImageTags">
    <vt:lpwstr/>
  </property>
</Properties>
</file>